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" windowWidth="20112" windowHeight="7752" activeTab="1"/>
  </bookViews>
  <sheets>
    <sheet name="субвенц черновик" sheetId="1" r:id="rId1"/>
    <sheet name="субвенция на сайт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2" i="2" l="1"/>
  <c r="F22" i="2" l="1"/>
  <c r="D29" i="1" l="1"/>
  <c r="F29" i="1" s="1"/>
</calcChain>
</file>

<file path=xl/sharedStrings.xml><?xml version="1.0" encoding="utf-8"?>
<sst xmlns="http://schemas.openxmlformats.org/spreadsheetml/2006/main" count="80" uniqueCount="55">
  <si>
    <t xml:space="preserve">Информация
 о расходе субвенции МОБУ СОШ № 2 ЛГО в 2022 году
</t>
  </si>
  <si>
    <t>№ п/п</t>
  </si>
  <si>
    <t>Наименование направления расходов</t>
  </si>
  <si>
    <t>Стоимость за единицу (руб.)</t>
  </si>
  <si>
    <t>Количество единиц (шт.)</t>
  </si>
  <si>
    <t xml:space="preserve">Общая сумма (руб.) </t>
  </si>
  <si>
    <t>Место расположение</t>
  </si>
  <si>
    <t xml:space="preserve">Библиотека школы </t>
  </si>
  <si>
    <t>Интернет</t>
  </si>
  <si>
    <t>к.18</t>
  </si>
  <si>
    <t>к22</t>
  </si>
  <si>
    <t>к.18, к8</t>
  </si>
  <si>
    <t>45 компл</t>
  </si>
  <si>
    <t>к.6.лабор</t>
  </si>
  <si>
    <t>к.10</t>
  </si>
  <si>
    <t>для 13,5,6 каб</t>
  </si>
  <si>
    <t>ИТОГО</t>
  </si>
  <si>
    <t>Учебная литература  (21)</t>
  </si>
  <si>
    <t>Мебель для кабинета физики (3 шкафа)  (24)</t>
  </si>
  <si>
    <t>Повышение квалификации  (29)</t>
  </si>
  <si>
    <t>Заправка картриджей  (33)</t>
  </si>
  <si>
    <t>Шкаф вытяжной   (38)</t>
  </si>
  <si>
    <t>Заправка картриджей   (41)</t>
  </si>
  <si>
    <t>Художественная литература   (45)</t>
  </si>
  <si>
    <t>Светильники, лампы    (46)</t>
  </si>
  <si>
    <t>Аттестаты, приложения   (49)</t>
  </si>
  <si>
    <t>Стол учебный с тумбой   (51)</t>
  </si>
  <si>
    <t>Учебная литература    (52)</t>
  </si>
  <si>
    <t>комплектующие для компьютеров   (55)</t>
  </si>
  <si>
    <t>Светильники, лампы   (?)</t>
  </si>
  <si>
    <t>Канцтовары    (?)</t>
  </si>
  <si>
    <t>на  нач. года</t>
  </si>
  <si>
    <t>потрачено</t>
  </si>
  <si>
    <t>остаток</t>
  </si>
  <si>
    <t>Доска школьная (51)</t>
  </si>
  <si>
    <t>каб. 5</t>
  </si>
  <si>
    <t>Строительство СКС</t>
  </si>
  <si>
    <t>Маршрутизатор</t>
  </si>
  <si>
    <t>Учебная литература</t>
  </si>
  <si>
    <t>каб. Директ.</t>
  </si>
  <si>
    <t xml:space="preserve">Повышение квалификации  </t>
  </si>
  <si>
    <t xml:space="preserve">Заправка картриджей  </t>
  </si>
  <si>
    <t xml:space="preserve">Аттестаты, приложения   </t>
  </si>
  <si>
    <t>Лампы</t>
  </si>
  <si>
    <t>Печатная продукция   (журналы, формуляры)</t>
  </si>
  <si>
    <t xml:space="preserve">Информация
 о расходе субвенции МОБУ СОШ № 2 ЛГО в 2023 году
</t>
  </si>
  <si>
    <t>Мебель для кабинета физики (парты, стулья, демонстрационный стол</t>
  </si>
  <si>
    <t>Мебель для кабинета химии (парты, стулья, демонстрационный стол)</t>
  </si>
  <si>
    <t>АРМ</t>
  </si>
  <si>
    <t>Печатная продукция   (библ. Формуляры/личные карточки)</t>
  </si>
  <si>
    <t>30/50</t>
  </si>
  <si>
    <t>Учебная литература электр. Учебники.</t>
  </si>
  <si>
    <t>41 компл</t>
  </si>
  <si>
    <t>приемная</t>
  </si>
  <si>
    <t>15 парт            30 стульев            1 дем. Стол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</si>
</sst>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/>
    <xf numFmtId="3" fontId="1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/>
    <xf numFmtId="4" fontId="1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/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3" workbookViewId="0">
      <selection activeCell="D14" sqref="D14:D17"/>
    </sheetView>
  </sheetViews>
  <sheetFormatPr defaultRowHeight="14.4" x14ac:dyDescent="0.3"/>
  <cols>
    <col min="1" max="1" width="7.88671875" customWidth="1"/>
    <col min="2" max="2" width="41.6640625" customWidth="1"/>
    <col min="3" max="3" width="17.109375" customWidth="1"/>
    <col min="4" max="4" width="15.44140625" customWidth="1"/>
    <col min="5" max="5" width="18.109375" customWidth="1"/>
    <col min="6" max="6" width="17" customWidth="1"/>
  </cols>
  <sheetData>
    <row r="1" spans="1:8" ht="59.25" customHeight="1" thickBot="1" x14ac:dyDescent="0.35">
      <c r="D1" s="43" t="s">
        <v>0</v>
      </c>
      <c r="E1" s="44"/>
      <c r="F1" s="44"/>
      <c r="G1" s="44"/>
      <c r="H1" s="44"/>
    </row>
    <row r="2" spans="1:8" ht="29.4" thickBot="1" x14ac:dyDescent="0.3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8" ht="29.4" thickBot="1" x14ac:dyDescent="0.35">
      <c r="A3" s="4">
        <v>1</v>
      </c>
      <c r="B3" s="5" t="s">
        <v>17</v>
      </c>
      <c r="C3" s="5"/>
      <c r="D3" s="6">
        <v>1120</v>
      </c>
      <c r="E3" s="24">
        <v>543974.75</v>
      </c>
      <c r="F3" s="7" t="s">
        <v>7</v>
      </c>
    </row>
    <row r="4" spans="1:8" ht="29.4" thickBot="1" x14ac:dyDescent="0.35">
      <c r="A4" s="4">
        <v>2</v>
      </c>
      <c r="B4" s="5" t="s">
        <v>27</v>
      </c>
      <c r="C4" s="5"/>
      <c r="D4" s="6">
        <v>110</v>
      </c>
      <c r="E4" s="24">
        <v>69938</v>
      </c>
      <c r="F4" s="7" t="s">
        <v>7</v>
      </c>
    </row>
    <row r="5" spans="1:8" ht="27" customHeight="1" thickBot="1" x14ac:dyDescent="0.35">
      <c r="A5" s="4">
        <v>3</v>
      </c>
      <c r="B5" s="16" t="s">
        <v>44</v>
      </c>
      <c r="C5" s="10"/>
      <c r="D5" s="11"/>
      <c r="E5" s="26">
        <v>1549</v>
      </c>
      <c r="F5" s="7"/>
    </row>
    <row r="6" spans="1:8" ht="15" thickBot="1" x14ac:dyDescent="0.35">
      <c r="A6" s="4">
        <v>4</v>
      </c>
      <c r="B6" s="16" t="s">
        <v>25</v>
      </c>
      <c r="C6" s="10"/>
      <c r="D6" s="20" t="s">
        <v>12</v>
      </c>
      <c r="E6" s="26">
        <v>7352.6</v>
      </c>
      <c r="F6" s="7"/>
    </row>
    <row r="7" spans="1:8" ht="29.4" thickBot="1" x14ac:dyDescent="0.35">
      <c r="A7" s="4">
        <v>5</v>
      </c>
      <c r="B7" s="16" t="s">
        <v>23</v>
      </c>
      <c r="C7" s="10"/>
      <c r="D7" s="20">
        <v>25</v>
      </c>
      <c r="E7" s="26">
        <v>9810</v>
      </c>
      <c r="F7" s="7" t="s">
        <v>7</v>
      </c>
    </row>
    <row r="8" spans="1:8" ht="15" thickBot="1" x14ac:dyDescent="0.35">
      <c r="A8" s="4">
        <v>6</v>
      </c>
      <c r="B8" s="5" t="s">
        <v>18</v>
      </c>
      <c r="C8" s="5"/>
      <c r="D8" s="6">
        <v>3</v>
      </c>
      <c r="E8" s="24">
        <v>57848</v>
      </c>
      <c r="F8" s="7" t="s">
        <v>9</v>
      </c>
    </row>
    <row r="9" spans="1:8" ht="15" thickBot="1" x14ac:dyDescent="0.35">
      <c r="A9" s="4">
        <v>7</v>
      </c>
      <c r="B9" s="5" t="s">
        <v>21</v>
      </c>
      <c r="C9" s="5"/>
      <c r="D9" s="6">
        <v>1</v>
      </c>
      <c r="E9" s="24">
        <v>50000</v>
      </c>
      <c r="F9" s="7" t="s">
        <v>10</v>
      </c>
    </row>
    <row r="10" spans="1:8" ht="15" thickBot="1" x14ac:dyDescent="0.35">
      <c r="A10" s="4">
        <v>8</v>
      </c>
      <c r="B10" s="5" t="s">
        <v>26</v>
      </c>
      <c r="C10" s="5"/>
      <c r="D10" s="6">
        <v>2</v>
      </c>
      <c r="E10" s="24">
        <v>22400</v>
      </c>
      <c r="F10" s="7" t="s">
        <v>13</v>
      </c>
    </row>
    <row r="11" spans="1:8" s="14" customFormat="1" ht="15" thickBot="1" x14ac:dyDescent="0.35">
      <c r="A11" s="4">
        <v>9</v>
      </c>
      <c r="B11" s="16" t="s">
        <v>20</v>
      </c>
      <c r="C11" s="11"/>
      <c r="D11" s="11"/>
      <c r="E11" s="26">
        <v>10000</v>
      </c>
      <c r="F11" s="13"/>
    </row>
    <row r="12" spans="1:8" s="14" customFormat="1" ht="15" thickBot="1" x14ac:dyDescent="0.35">
      <c r="A12" s="4">
        <v>10</v>
      </c>
      <c r="B12" s="16" t="s">
        <v>22</v>
      </c>
      <c r="C12" s="11"/>
      <c r="D12" s="11"/>
      <c r="E12" s="26">
        <v>14300</v>
      </c>
      <c r="F12" s="13"/>
    </row>
    <row r="13" spans="1:8" s="14" customFormat="1" ht="15" thickBot="1" x14ac:dyDescent="0.35">
      <c r="A13" s="4">
        <v>11</v>
      </c>
      <c r="B13" s="16" t="s">
        <v>8</v>
      </c>
      <c r="C13" s="10"/>
      <c r="D13" s="10"/>
      <c r="E13" s="26">
        <v>22479.360000000001</v>
      </c>
      <c r="F13" s="13"/>
    </row>
    <row r="14" spans="1:8" s="14" customFormat="1" ht="15" thickBot="1" x14ac:dyDescent="0.35">
      <c r="A14" s="4">
        <v>12</v>
      </c>
      <c r="B14" s="16" t="s">
        <v>34</v>
      </c>
      <c r="C14" s="10"/>
      <c r="D14" s="16">
        <v>1</v>
      </c>
      <c r="E14" s="19">
        <v>45299</v>
      </c>
      <c r="F14" s="17" t="s">
        <v>35</v>
      </c>
    </row>
    <row r="15" spans="1:8" s="14" customFormat="1" ht="15" thickBot="1" x14ac:dyDescent="0.35">
      <c r="A15" s="4">
        <v>13</v>
      </c>
      <c r="B15" s="16" t="s">
        <v>19</v>
      </c>
      <c r="C15" s="10"/>
      <c r="D15" s="16">
        <v>1</v>
      </c>
      <c r="E15" s="25">
        <v>3000</v>
      </c>
      <c r="F15" s="17"/>
    </row>
    <row r="16" spans="1:8" s="14" customFormat="1" ht="15" thickBot="1" x14ac:dyDescent="0.35">
      <c r="A16" s="4">
        <v>14</v>
      </c>
      <c r="B16" s="16" t="s">
        <v>36</v>
      </c>
      <c r="C16" s="10"/>
      <c r="D16" s="20"/>
      <c r="E16" s="19">
        <v>41190</v>
      </c>
      <c r="F16" s="13"/>
    </row>
    <row r="17" spans="1:6" s="14" customFormat="1" ht="15" thickBot="1" x14ac:dyDescent="0.35">
      <c r="A17" s="4">
        <v>15</v>
      </c>
      <c r="B17" s="16" t="s">
        <v>37</v>
      </c>
      <c r="C17" s="10"/>
      <c r="D17" s="20">
        <v>1</v>
      </c>
      <c r="E17" s="19">
        <v>4900</v>
      </c>
      <c r="F17" s="13"/>
    </row>
    <row r="18" spans="1:6" s="14" customFormat="1" ht="15" thickBot="1" x14ac:dyDescent="0.35">
      <c r="A18" s="4">
        <v>16</v>
      </c>
      <c r="B18" s="16" t="s">
        <v>24</v>
      </c>
      <c r="C18" s="16"/>
      <c r="D18" s="20">
        <v>17</v>
      </c>
      <c r="E18" s="26">
        <v>14050</v>
      </c>
      <c r="F18" s="17" t="s">
        <v>11</v>
      </c>
    </row>
    <row r="19" spans="1:6" s="14" customFormat="1" ht="15" thickBot="1" x14ac:dyDescent="0.35">
      <c r="A19" s="4"/>
      <c r="B19" s="16" t="s">
        <v>43</v>
      </c>
      <c r="C19" s="16"/>
      <c r="D19" s="20">
        <v>40</v>
      </c>
      <c r="E19" s="26">
        <v>9310</v>
      </c>
      <c r="F19" s="17"/>
    </row>
    <row r="20" spans="1:6" s="14" customFormat="1" ht="15" thickBot="1" x14ac:dyDescent="0.35">
      <c r="A20" s="4">
        <v>17</v>
      </c>
      <c r="B20" s="16" t="s">
        <v>29</v>
      </c>
      <c r="C20" s="16"/>
      <c r="D20" s="20">
        <v>35</v>
      </c>
      <c r="E20" s="26">
        <v>26267</v>
      </c>
      <c r="F20" s="17" t="s">
        <v>15</v>
      </c>
    </row>
    <row r="21" spans="1:6" ht="15" thickBot="1" x14ac:dyDescent="0.35">
      <c r="A21" s="9"/>
      <c r="B21" s="17" t="s">
        <v>43</v>
      </c>
      <c r="C21" s="10"/>
      <c r="D21" s="16">
        <v>80</v>
      </c>
      <c r="E21" s="15">
        <v>15960</v>
      </c>
      <c r="F21" s="13"/>
    </row>
    <row r="22" spans="1:6" s="22" customFormat="1" ht="15" thickBot="1" x14ac:dyDescent="0.35">
      <c r="A22" s="18"/>
      <c r="B22" s="16" t="s">
        <v>28</v>
      </c>
      <c r="C22" s="21"/>
      <c r="D22" s="20">
        <v>20</v>
      </c>
      <c r="E22" s="25">
        <v>76437</v>
      </c>
      <c r="F22" s="17" t="s">
        <v>14</v>
      </c>
    </row>
    <row r="23" spans="1:6" s="22" customFormat="1" ht="15" thickBot="1" x14ac:dyDescent="0.35">
      <c r="A23" s="18">
        <v>9</v>
      </c>
      <c r="B23" s="17" t="s">
        <v>30</v>
      </c>
      <c r="C23" s="16"/>
      <c r="D23" s="16"/>
      <c r="E23" s="26">
        <v>17084</v>
      </c>
      <c r="F23" s="17"/>
    </row>
    <row r="24" spans="1:6" ht="15.75" thickBot="1" x14ac:dyDescent="0.3">
      <c r="A24" s="9"/>
      <c r="B24" s="10"/>
      <c r="C24" s="10"/>
      <c r="D24" s="10"/>
      <c r="E24" s="12"/>
      <c r="F24" s="13"/>
    </row>
    <row r="25" spans="1:6" ht="15.75" thickBot="1" x14ac:dyDescent="0.3">
      <c r="A25" s="9"/>
      <c r="B25" s="10"/>
      <c r="C25" s="11"/>
      <c r="D25" s="11"/>
      <c r="E25" s="12"/>
      <c r="F25" s="13"/>
    </row>
    <row r="26" spans="1:6" ht="15.75" thickBot="1" x14ac:dyDescent="0.3">
      <c r="A26" s="9"/>
      <c r="B26" s="10"/>
      <c r="C26" s="11"/>
      <c r="D26" s="11"/>
      <c r="E26" s="12"/>
      <c r="F26" s="13"/>
    </row>
    <row r="27" spans="1:6" ht="15.75" thickBot="1" x14ac:dyDescent="0.3">
      <c r="A27" s="9"/>
      <c r="B27" s="10"/>
      <c r="C27" s="11"/>
      <c r="D27" s="11"/>
      <c r="E27" s="12"/>
      <c r="F27" s="13"/>
    </row>
    <row r="28" spans="1:6" ht="15" thickBot="1" x14ac:dyDescent="0.35">
      <c r="A28" s="9"/>
      <c r="B28" s="10"/>
      <c r="C28" s="11" t="s">
        <v>31</v>
      </c>
      <c r="D28" s="12" t="s">
        <v>32</v>
      </c>
      <c r="F28" s="13" t="s">
        <v>33</v>
      </c>
    </row>
    <row r="29" spans="1:6" ht="15" thickBot="1" x14ac:dyDescent="0.35">
      <c r="A29" s="9"/>
      <c r="B29" s="10" t="s">
        <v>16</v>
      </c>
      <c r="C29" s="11">
        <v>1112662</v>
      </c>
      <c r="D29" s="27">
        <f>E3+E4+E5+E6+E7+E8+E9+E10+E11+E12+E13+E15+E18+E20+E22+E23+E14</f>
        <v>991788.71</v>
      </c>
      <c r="E29" s="23"/>
      <c r="F29" s="28">
        <f>C29-D29</f>
        <v>120873.29000000004</v>
      </c>
    </row>
    <row r="30" spans="1:6" ht="15.75" thickBot="1" x14ac:dyDescent="0.3">
      <c r="A30" s="9"/>
      <c r="B30" s="10"/>
      <c r="C30" s="11"/>
      <c r="D30" s="11"/>
      <c r="E30" s="12"/>
      <c r="F30" s="13"/>
    </row>
    <row r="31" spans="1:6" ht="15.75" thickBot="1" x14ac:dyDescent="0.3">
      <c r="A31" s="9"/>
      <c r="B31" s="10"/>
      <c r="C31" s="11"/>
      <c r="D31" s="11"/>
      <c r="E31" s="12"/>
      <c r="F31" s="13"/>
    </row>
    <row r="32" spans="1:6" ht="15.75" thickBot="1" x14ac:dyDescent="0.3">
      <c r="A32" s="9"/>
      <c r="B32" s="10"/>
      <c r="C32" s="11"/>
      <c r="D32" s="11"/>
      <c r="E32" s="12"/>
      <c r="F32" s="13"/>
    </row>
    <row r="33" spans="1:6" ht="15.75" thickBot="1" x14ac:dyDescent="0.3">
      <c r="A33" s="9"/>
      <c r="B33" s="10"/>
      <c r="C33" s="11"/>
      <c r="D33" s="11"/>
      <c r="E33" s="12"/>
      <c r="F33" s="13"/>
    </row>
    <row r="34" spans="1:6" ht="15.75" thickBot="1" x14ac:dyDescent="0.3">
      <c r="A34" s="9"/>
      <c r="B34" s="10"/>
      <c r="C34" s="11"/>
      <c r="D34" s="11"/>
      <c r="E34" s="12"/>
      <c r="F34" s="13"/>
    </row>
    <row r="35" spans="1:6" ht="15.75" thickBot="1" x14ac:dyDescent="0.3">
      <c r="A35" s="9"/>
      <c r="B35" s="10"/>
      <c r="C35" s="11"/>
      <c r="D35" s="11"/>
      <c r="E35" s="12"/>
      <c r="F35" s="13"/>
    </row>
    <row r="36" spans="1:6" ht="15.75" thickBot="1" x14ac:dyDescent="0.3">
      <c r="A36" s="9"/>
      <c r="B36" s="10"/>
      <c r="C36" s="11"/>
      <c r="D36" s="11"/>
      <c r="E36" s="12"/>
      <c r="F36" s="13"/>
    </row>
    <row r="37" spans="1:6" ht="15.75" thickBot="1" x14ac:dyDescent="0.3">
      <c r="A37" s="9"/>
      <c r="B37" s="10"/>
      <c r="C37" s="11"/>
      <c r="D37" s="11"/>
      <c r="E37" s="12"/>
      <c r="F37" s="13"/>
    </row>
    <row r="38" spans="1:6" ht="15.75" thickBot="1" x14ac:dyDescent="0.3">
      <c r="A38" s="9"/>
      <c r="B38" s="10"/>
      <c r="C38" s="11"/>
      <c r="D38" s="11"/>
      <c r="E38" s="12"/>
      <c r="F38" s="13"/>
    </row>
    <row r="39" spans="1:6" ht="15.75" thickBot="1" x14ac:dyDescent="0.3">
      <c r="A39" s="9"/>
      <c r="B39" s="10"/>
      <c r="C39" s="11"/>
      <c r="D39" s="11"/>
      <c r="E39" s="12"/>
      <c r="F39" s="13"/>
    </row>
    <row r="40" spans="1:6" ht="15.75" thickBot="1" x14ac:dyDescent="0.3">
      <c r="A40" s="9"/>
      <c r="B40" s="10"/>
      <c r="C40" s="11"/>
      <c r="D40" s="11"/>
      <c r="E40" s="12"/>
      <c r="F40" s="13"/>
    </row>
    <row r="41" spans="1:6" ht="15.75" thickBot="1" x14ac:dyDescent="0.3">
      <c r="A41" s="9"/>
      <c r="B41" s="10"/>
      <c r="C41" s="11"/>
      <c r="D41" s="11"/>
      <c r="E41" s="12"/>
      <c r="F41" s="13"/>
    </row>
    <row r="42" spans="1:6" ht="15.75" thickBot="1" x14ac:dyDescent="0.3">
      <c r="A42" s="9"/>
      <c r="B42" s="10"/>
      <c r="C42" s="11"/>
      <c r="D42" s="11"/>
      <c r="E42" s="12"/>
      <c r="F42" s="13"/>
    </row>
    <row r="43" spans="1:6" ht="15" thickBot="1" x14ac:dyDescent="0.35">
      <c r="A43" s="9"/>
      <c r="B43" s="10"/>
      <c r="C43" s="11"/>
      <c r="D43" s="11"/>
      <c r="E43" s="12"/>
      <c r="F43" s="13"/>
    </row>
    <row r="44" spans="1:6" ht="15" thickBot="1" x14ac:dyDescent="0.35">
      <c r="A44" s="9"/>
      <c r="B44" s="10"/>
      <c r="C44" s="11"/>
      <c r="D44" s="11"/>
      <c r="E44" s="12"/>
      <c r="F44" s="13"/>
    </row>
    <row r="45" spans="1:6" ht="15" thickBot="1" x14ac:dyDescent="0.35">
      <c r="A45" s="8"/>
      <c r="B45" s="5"/>
      <c r="C45" s="5"/>
      <c r="D45" s="5"/>
      <c r="E45" s="7"/>
      <c r="F45" s="7"/>
    </row>
  </sheetData>
  <mergeCells count="1">
    <mergeCell ref="D1:H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E13" sqref="E13"/>
    </sheetView>
  </sheetViews>
  <sheetFormatPr defaultRowHeight="14.4" x14ac:dyDescent="0.3"/>
  <cols>
    <col min="2" max="2" width="38.33203125" customWidth="1"/>
    <col min="3" max="3" width="15.6640625" customWidth="1"/>
    <col min="4" max="4" width="13.6640625" customWidth="1"/>
    <col min="5" max="5" width="22" customWidth="1"/>
    <col min="6" max="6" width="17.5546875" customWidth="1"/>
  </cols>
  <sheetData>
    <row r="1" spans="1:8" ht="59.25" customHeight="1" thickBot="1" x14ac:dyDescent="0.35">
      <c r="B1" s="45" t="s">
        <v>45</v>
      </c>
      <c r="C1" s="45"/>
      <c r="D1" s="45"/>
      <c r="E1" s="45"/>
      <c r="F1" s="45"/>
      <c r="G1" s="29"/>
      <c r="H1" s="29"/>
    </row>
    <row r="2" spans="1:8" s="22" customFormat="1" ht="29.4" thickBot="1" x14ac:dyDescent="0.35">
      <c r="A2" s="30" t="s">
        <v>1</v>
      </c>
      <c r="B2" s="30" t="s">
        <v>2</v>
      </c>
      <c r="C2" s="32" t="s">
        <v>3</v>
      </c>
      <c r="D2" s="32" t="s">
        <v>4</v>
      </c>
      <c r="E2" s="32" t="s">
        <v>5</v>
      </c>
      <c r="F2" s="32" t="s">
        <v>6</v>
      </c>
    </row>
    <row r="3" spans="1:8" s="22" customFormat="1" ht="29.4" thickBot="1" x14ac:dyDescent="0.35">
      <c r="A3" s="30">
        <v>1</v>
      </c>
      <c r="B3" s="33" t="s">
        <v>38</v>
      </c>
      <c r="C3" s="33"/>
      <c r="D3" s="36">
        <v>964</v>
      </c>
      <c r="E3" s="34">
        <v>585085.05000000005</v>
      </c>
      <c r="F3" s="35" t="s">
        <v>7</v>
      </c>
    </row>
    <row r="4" spans="1:8" s="22" customFormat="1" ht="29.4" thickBot="1" x14ac:dyDescent="0.35">
      <c r="A4" s="30">
        <v>2</v>
      </c>
      <c r="B4" s="33" t="s">
        <v>38</v>
      </c>
      <c r="C4" s="33"/>
      <c r="D4" s="36">
        <v>135</v>
      </c>
      <c r="E4" s="34">
        <v>90312.75</v>
      </c>
      <c r="F4" s="35" t="s">
        <v>7</v>
      </c>
    </row>
    <row r="5" spans="1:8" s="22" customFormat="1" ht="29.4" thickBot="1" x14ac:dyDescent="0.35">
      <c r="A5" s="30">
        <v>3</v>
      </c>
      <c r="B5" s="33" t="s">
        <v>51</v>
      </c>
      <c r="C5" s="33"/>
      <c r="D5" s="36">
        <v>2</v>
      </c>
      <c r="E5" s="34">
        <v>594</v>
      </c>
      <c r="F5" s="35" t="s">
        <v>7</v>
      </c>
    </row>
    <row r="6" spans="1:8" s="22" customFormat="1" ht="29.4" thickBot="1" x14ac:dyDescent="0.35">
      <c r="A6" s="30">
        <v>4</v>
      </c>
      <c r="B6" s="33" t="s">
        <v>38</v>
      </c>
      <c r="C6" s="33"/>
      <c r="D6" s="36">
        <v>5</v>
      </c>
      <c r="E6" s="34">
        <v>3298.35</v>
      </c>
      <c r="F6" s="35" t="s">
        <v>7</v>
      </c>
    </row>
    <row r="7" spans="1:8" s="22" customFormat="1" ht="29.4" thickBot="1" x14ac:dyDescent="0.35">
      <c r="A7" s="30">
        <v>5</v>
      </c>
      <c r="B7" s="33" t="s">
        <v>38</v>
      </c>
      <c r="C7" s="33"/>
      <c r="D7" s="36">
        <v>2</v>
      </c>
      <c r="E7" s="34">
        <v>1719.3</v>
      </c>
      <c r="F7" s="35" t="s">
        <v>7</v>
      </c>
    </row>
    <row r="8" spans="1:8" s="22" customFormat="1" ht="29.4" thickBot="1" x14ac:dyDescent="0.35">
      <c r="A8" s="30">
        <v>6</v>
      </c>
      <c r="B8" s="35" t="s">
        <v>49</v>
      </c>
      <c r="C8" s="33"/>
      <c r="D8" s="36" t="s">
        <v>50</v>
      </c>
      <c r="E8" s="37">
        <v>1260</v>
      </c>
      <c r="F8" s="35" t="s">
        <v>53</v>
      </c>
    </row>
    <row r="9" spans="1:8" s="22" customFormat="1" ht="15" thickBot="1" x14ac:dyDescent="0.35">
      <c r="A9" s="30">
        <v>7</v>
      </c>
      <c r="B9" s="33" t="s">
        <v>42</v>
      </c>
      <c r="C9" s="33"/>
      <c r="D9" s="36" t="s">
        <v>52</v>
      </c>
      <c r="E9" s="37">
        <v>10558</v>
      </c>
      <c r="F9" s="35" t="s">
        <v>39</v>
      </c>
    </row>
    <row r="10" spans="1:8" s="22" customFormat="1" ht="43.8" thickBot="1" x14ac:dyDescent="0.35">
      <c r="A10" s="30">
        <v>8</v>
      </c>
      <c r="B10" s="35" t="s">
        <v>46</v>
      </c>
      <c r="C10" s="33"/>
      <c r="D10" s="37" t="s">
        <v>54</v>
      </c>
      <c r="E10" s="38">
        <v>230000</v>
      </c>
      <c r="F10" s="35" t="s">
        <v>9</v>
      </c>
    </row>
    <row r="11" spans="1:8" s="22" customFormat="1" ht="43.8" thickBot="1" x14ac:dyDescent="0.35">
      <c r="A11" s="30">
        <v>9</v>
      </c>
      <c r="B11" s="35" t="s">
        <v>47</v>
      </c>
      <c r="C11" s="39"/>
      <c r="D11" s="37" t="s">
        <v>54</v>
      </c>
      <c r="E11" s="34">
        <v>170000.74</v>
      </c>
      <c r="F11" s="35" t="s">
        <v>10</v>
      </c>
    </row>
    <row r="12" spans="1:8" s="22" customFormat="1" ht="15" thickBot="1" x14ac:dyDescent="0.35">
      <c r="A12" s="30">
        <v>10</v>
      </c>
      <c r="B12" s="33" t="s">
        <v>41</v>
      </c>
      <c r="C12" s="36"/>
      <c r="D12" s="36"/>
      <c r="E12" s="37">
        <v>9989.0499999999993</v>
      </c>
      <c r="F12" s="35"/>
    </row>
    <row r="13" spans="1:8" s="22" customFormat="1" ht="15" thickBot="1" x14ac:dyDescent="0.35">
      <c r="A13" s="30">
        <v>11</v>
      </c>
      <c r="B13" s="33" t="s">
        <v>8</v>
      </c>
      <c r="C13" s="33"/>
      <c r="D13" s="33"/>
      <c r="E13" s="37">
        <v>5344.76</v>
      </c>
      <c r="F13" s="35"/>
    </row>
    <row r="14" spans="1:8" s="22" customFormat="1" ht="15" thickBot="1" x14ac:dyDescent="0.35">
      <c r="A14" s="30">
        <v>12</v>
      </c>
      <c r="B14" s="33" t="s">
        <v>40</v>
      </c>
      <c r="C14" s="33"/>
      <c r="D14" s="33">
        <v>1</v>
      </c>
      <c r="E14" s="40">
        <v>3500</v>
      </c>
      <c r="F14" s="35"/>
    </row>
    <row r="15" spans="1:8" s="22" customFormat="1" ht="15" thickBot="1" x14ac:dyDescent="0.35">
      <c r="A15" s="30">
        <v>13</v>
      </c>
      <c r="B15" s="33" t="s">
        <v>48</v>
      </c>
      <c r="C15" s="33"/>
      <c r="D15" s="36">
        <v>1</v>
      </c>
      <c r="E15" s="37">
        <v>76963</v>
      </c>
      <c r="F15" s="35"/>
    </row>
    <row r="16" spans="1:8" s="22" customFormat="1" ht="15.75" thickBot="1" x14ac:dyDescent="0.3">
      <c r="A16" s="30">
        <v>14</v>
      </c>
      <c r="B16" s="35"/>
      <c r="C16" s="33"/>
      <c r="D16" s="33"/>
      <c r="E16" s="37"/>
      <c r="F16" s="35"/>
    </row>
    <row r="17" spans="1:6" s="22" customFormat="1" ht="15.75" thickBot="1" x14ac:dyDescent="0.3">
      <c r="A17" s="30"/>
      <c r="B17" s="33"/>
      <c r="C17" s="33"/>
      <c r="D17" s="33"/>
      <c r="E17" s="37"/>
      <c r="F17" s="35"/>
    </row>
    <row r="18" spans="1:6" s="22" customFormat="1" ht="15.75" thickBot="1" x14ac:dyDescent="0.3">
      <c r="A18" s="30"/>
      <c r="B18" s="33"/>
      <c r="C18" s="36"/>
      <c r="D18" s="36"/>
      <c r="E18" s="37"/>
      <c r="F18" s="35"/>
    </row>
    <row r="19" spans="1:6" s="22" customFormat="1" ht="15.75" thickBot="1" x14ac:dyDescent="0.3">
      <c r="A19" s="30"/>
      <c r="B19" s="33"/>
      <c r="C19" s="36"/>
      <c r="D19" s="36"/>
      <c r="E19" s="37"/>
      <c r="F19" s="35"/>
    </row>
    <row r="20" spans="1:6" s="22" customFormat="1" ht="15.75" thickBot="1" x14ac:dyDescent="0.3">
      <c r="A20" s="30"/>
      <c r="B20" s="33"/>
      <c r="C20" s="36"/>
      <c r="D20" s="36"/>
      <c r="E20" s="37"/>
      <c r="F20" s="35"/>
    </row>
    <row r="21" spans="1:6" s="22" customFormat="1" ht="15" thickBot="1" x14ac:dyDescent="0.35">
      <c r="A21" s="30"/>
      <c r="B21" s="33"/>
      <c r="C21" s="30" t="s">
        <v>31</v>
      </c>
      <c r="D21" s="32"/>
      <c r="E21" s="31" t="s">
        <v>32</v>
      </c>
      <c r="F21" s="32" t="s">
        <v>33</v>
      </c>
    </row>
    <row r="22" spans="1:6" s="22" customFormat="1" ht="15" thickBot="1" x14ac:dyDescent="0.35">
      <c r="A22" s="30"/>
      <c r="B22" s="33" t="s">
        <v>16</v>
      </c>
      <c r="C22" s="30">
        <v>1188625</v>
      </c>
      <c r="D22" s="41"/>
      <c r="E22" s="42">
        <f>E3+E4+E5+E6+E7+E8+E9+E10+E11+E12+E13+E14+E15+E16+E17</f>
        <v>1188625</v>
      </c>
      <c r="F22" s="42">
        <f>C22-E22</f>
        <v>0</v>
      </c>
    </row>
    <row r="23" spans="1:6" s="22" customFormat="1" ht="15.75" thickBot="1" x14ac:dyDescent="0.3">
      <c r="A23" s="30"/>
      <c r="B23" s="33"/>
      <c r="C23" s="36"/>
      <c r="D23" s="36"/>
      <c r="E23" s="37"/>
      <c r="F23" s="35"/>
    </row>
  </sheetData>
  <mergeCells count="1">
    <mergeCell ref="B1:F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субвенц черновик</vt:lpstr>
      <vt:lpstr>субвенция на сайт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Sekretar</cp:lastModifiedBy>
  <dcterms:created xsi:type="dcterms:W3CDTF">2022-11-18T04:19:14Z</dcterms:created>
  <dcterms:modified xsi:type="dcterms:W3CDTF">2024-05-22T01:58:29Z</dcterms:modified>
</cp:coreProperties>
</file>